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155" windowHeight="10035"/>
  </bookViews>
  <sheets>
    <sheet name="countertop worksheet" sheetId="2" r:id="rId1"/>
    <sheet name="Sheet3" sheetId="3" r:id="rId2"/>
  </sheets>
  <definedNames>
    <definedName name="_xlnm.Print_Area" localSheetId="0">'countertop worksheet'!$B$1:$K$53</definedName>
  </definedNames>
  <calcPr calcId="145621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9" i="2" l="1"/>
  <c r="Q13" i="2"/>
  <c r="R13" i="2"/>
  <c r="S13" i="2"/>
  <c r="T13" i="2"/>
  <c r="U13" i="2"/>
  <c r="V13" i="2"/>
  <c r="W13" i="2"/>
  <c r="X13" i="2"/>
</calcChain>
</file>

<file path=xl/sharedStrings.xml><?xml version="1.0" encoding="utf-8"?>
<sst xmlns="http://schemas.openxmlformats.org/spreadsheetml/2006/main" count="77" uniqueCount="21">
  <si>
    <t>CORIAN</t>
  </si>
  <si>
    <t>PLYWOOD</t>
  </si>
  <si>
    <t>MDF</t>
  </si>
  <si>
    <t>STONE</t>
  </si>
  <si>
    <t>QUARTZ</t>
  </si>
  <si>
    <t>WOOD</t>
  </si>
  <si>
    <t>X</t>
  </si>
  <si>
    <t>LENGTH (in)</t>
  </si>
  <si>
    <t>WIDTH (in)</t>
  </si>
  <si>
    <t>THICKNESS (in)</t>
  </si>
  <si>
    <t>=</t>
  </si>
  <si>
    <t>COUNTERTOP</t>
  </si>
  <si>
    <t>STAINLESS STEEL</t>
  </si>
  <si>
    <t>OTHER</t>
  </si>
  <si>
    <t>WEIGHT (LBS.)</t>
  </si>
  <si>
    <t>TOTAL COUNTERTOP WEIGHT (LBS.)</t>
  </si>
  <si>
    <r>
      <t>DENSITY (lbs./in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</si>
  <si>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BRONZE</t>
  </si>
  <si>
    <t>CounterBalance, Countertop worksheet revised 10/28/2011</t>
  </si>
  <si>
    <t>32 (x 2)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</si>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</sst>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0" xfId="0" applyFont="1"/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19</xdr:row>
      <xdr:rowOff>177165</xdr:rowOff>
    </xdr:from>
    <xdr:ext cx="7416165" cy="281940"/>
    <xdr:sp macro="" textlink="">
      <xdr:nvSpPr>
        <xdr:cNvPr id="2" name="TextBox 1"/>
        <xdr:cNvSpPr txBox="1"/>
      </xdr:nvSpPr>
      <xdr:spPr>
        <a:xfrm>
          <a:off x="358140" y="3844290"/>
          <a:ext cx="7416165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EXAMPLE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The countertop is 32"L x 24"W x 3/4"T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stone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with a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3/4 "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plywood substrate  and a 1"x 2" stone trim on two edges.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</xdr:colOff>
      <xdr:row>4</xdr:row>
      <xdr:rowOff>17144</xdr:rowOff>
    </xdr:from>
    <xdr:ext cx="6751320" cy="387286"/>
    <xdr:sp macro="" textlink="">
      <xdr:nvSpPr>
        <xdr:cNvPr id="3" name="TextBox 2"/>
        <xdr:cNvSpPr txBox="1"/>
      </xdr:nvSpPr>
      <xdr:spPr>
        <a:xfrm>
          <a:off x="382905" y="779144"/>
          <a:ext cx="675132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Measure all countertop components, including the trim and substrate material. Add measurements to the table below to calculate the countertop weight. </a:t>
          </a:r>
        </a:p>
      </xdr:txBody>
    </xdr:sp>
    <xdr:clientData/>
  </xdr:oneCellAnchor>
  <xdr:twoCellAnchor>
    <xdr:from>
      <xdr:col>1</xdr:col>
      <xdr:colOff>9525</xdr:colOff>
      <xdr:row>1</xdr:row>
      <xdr:rowOff>68581</xdr:rowOff>
    </xdr:from>
    <xdr:to>
      <xdr:col>10</xdr:col>
      <xdr:colOff>647700</xdr:colOff>
      <xdr:row>3</xdr:row>
      <xdr:rowOff>28575</xdr:rowOff>
    </xdr:to>
    <xdr:sp macro="" textlink="">
      <xdr:nvSpPr>
        <xdr:cNvPr id="4" name="TextBox 3"/>
        <xdr:cNvSpPr txBox="1"/>
      </xdr:nvSpPr>
      <xdr:spPr>
        <a:xfrm>
          <a:off x="390525" y="259081"/>
          <a:ext cx="6419850" cy="3409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How To Calculate Weight of Flip-up Counter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X53"/>
  <sheetViews>
    <sheetView tabSelected="1" zoomScaleNormal="100" workbookViewId="0">
      <selection activeCell="O16" sqref="O16"/>
    </sheetView>
  </sheetViews>
  <sheetFormatPr defaultRowHeight="15" x14ac:dyDescent="0.25"/>
  <cols>
    <col min="1" max="1" width="5.7109375" customWidth="1"/>
    <col min="2" max="2" width="15.5703125" customWidth="1"/>
    <col min="3" max="3" width="14.7109375" style="1" customWidth="1"/>
    <col min="4" max="4" width="2.7109375" customWidth="1"/>
    <col min="5" max="5" width="14.7109375" style="1" customWidth="1"/>
    <col min="6" max="6" width="2.7109375" customWidth="1"/>
    <col min="7" max="7" width="14.7109375" style="1" customWidth="1"/>
    <col min="8" max="8" width="2.7109375" customWidth="1"/>
    <col min="9" max="9" width="16.140625" style="1" customWidth="1"/>
    <col min="10" max="10" width="2.7109375" customWidth="1"/>
    <col min="11" max="11" width="13.5703125" style="1" customWidth="1"/>
    <col min="12" max="12" width="5.7109375" customWidth="1"/>
    <col min="13" max="13" width="11" customWidth="1"/>
    <col min="16" max="16" width="44.7109375" customWidth="1"/>
  </cols>
  <sheetData>
    <row r="4" spans="2:24" x14ac:dyDescent="0.25">
      <c r="B4" s="11"/>
    </row>
    <row r="7" spans="2:24" ht="15.75" thickBot="1" x14ac:dyDescent="0.3">
      <c r="B7" s="2"/>
      <c r="C7" s="6"/>
      <c r="D7" s="2"/>
      <c r="E7" s="6"/>
      <c r="F7" s="2"/>
      <c r="G7" s="6"/>
      <c r="H7" s="2"/>
      <c r="I7" s="6"/>
      <c r="J7" s="2"/>
      <c r="K7" s="6"/>
    </row>
    <row r="8" spans="2:24" ht="17.25" x14ac:dyDescent="0.25">
      <c r="B8" s="13" t="s">
        <v>11</v>
      </c>
      <c r="C8" s="14" t="s">
        <v>7</v>
      </c>
      <c r="D8" s="7" t="s">
        <v>6</v>
      </c>
      <c r="E8" s="14" t="s">
        <v>8</v>
      </c>
      <c r="F8" s="7" t="s">
        <v>6</v>
      </c>
      <c r="G8" s="14" t="s">
        <v>9</v>
      </c>
      <c r="H8" s="7" t="s">
        <v>6</v>
      </c>
      <c r="I8" s="14" t="s">
        <v>16</v>
      </c>
      <c r="J8" s="7" t="s">
        <v>10</v>
      </c>
      <c r="K8" s="15" t="s">
        <v>14</v>
      </c>
    </row>
    <row r="9" spans="2:24" x14ac:dyDescent="0.25">
      <c r="B9" s="8"/>
      <c r="C9" s="6"/>
      <c r="D9" s="2"/>
      <c r="E9" s="6"/>
      <c r="F9" s="2"/>
      <c r="G9" s="6"/>
      <c r="H9" s="2"/>
      <c r="I9" s="6"/>
      <c r="J9" s="2"/>
      <c r="K9" s="9"/>
    </row>
    <row r="10" spans="2:24" x14ac:dyDescent="0.25">
      <c r="B10" s="10" t="s">
        <v>3</v>
      </c>
      <c r="C10" s="3"/>
      <c r="D10" s="2" t="s">
        <v>6</v>
      </c>
      <c r="E10" s="3"/>
      <c r="F10" s="2" t="s">
        <v>6</v>
      </c>
      <c r="G10" s="3"/>
      <c r="H10" s="2" t="s">
        <v>6</v>
      </c>
      <c r="I10" s="6">
        <v>9.7199999999999995E-2</v>
      </c>
      <c r="J10" s="2" t="s">
        <v>10</v>
      </c>
      <c r="K10" s="22">
        <f>$C10*$E10*$G10*$I10</f>
        <v>0</v>
      </c>
    </row>
    <row r="11" spans="2:24" x14ac:dyDescent="0.25">
      <c r="B11" s="10" t="s">
        <v>4</v>
      </c>
      <c r="C11" s="3"/>
      <c r="D11" s="2" t="s">
        <v>6</v>
      </c>
      <c r="E11" s="3"/>
      <c r="F11" s="2" t="s">
        <v>6</v>
      </c>
      <c r="G11" s="3"/>
      <c r="H11" s="2" t="s">
        <v>6</v>
      </c>
      <c r="I11" s="6">
        <v>8.6699999999999999E-2</v>
      </c>
      <c r="J11" s="2" t="s">
        <v>10</v>
      </c>
      <c r="K11" s="22">
        <f t="shared" ref="K11:K17" si="0">$C11*$E11*$G11*$I11</f>
        <v>0</v>
      </c>
    </row>
    <row r="12" spans="2:24" x14ac:dyDescent="0.25">
      <c r="B12" s="10" t="s">
        <v>0</v>
      </c>
      <c r="C12" s="3"/>
      <c r="D12" s="2" t="s">
        <v>6</v>
      </c>
      <c r="E12" s="3"/>
      <c r="F12" s="2" t="s">
        <v>6</v>
      </c>
      <c r="G12" s="3"/>
      <c r="H12" s="2" t="s">
        <v>6</v>
      </c>
      <c r="I12" s="6">
        <v>6.13E-2</v>
      </c>
      <c r="J12" s="2" t="s">
        <v>10</v>
      </c>
      <c r="K12" s="22">
        <f t="shared" si="0"/>
        <v>0</v>
      </c>
    </row>
    <row r="13" spans="2:24" x14ac:dyDescent="0.25">
      <c r="B13" s="10" t="s">
        <v>5</v>
      </c>
      <c r="C13" s="3"/>
      <c r="D13" s="2" t="s">
        <v>6</v>
      </c>
      <c r="E13" s="3"/>
      <c r="F13" s="2" t="s">
        <v>6</v>
      </c>
      <c r="G13" s="3"/>
      <c r="H13" s="2" t="s">
        <v>6</v>
      </c>
      <c r="I13" s="6">
        <v>2.1999999999999999E-2</v>
      </c>
      <c r="J13" s="2" t="s">
        <v>10</v>
      </c>
      <c r="K13" s="22">
        <f t="shared" si="0"/>
        <v>0</v>
      </c>
      <c r="Q13" t="str">
        <f t="shared" ref="Q13:X13" si="1">LOWER(C5)</f>
        <v/>
      </c>
      <c r="R13" t="str">
        <f t="shared" si="1"/>
        <v/>
      </c>
      <c r="S13" t="str">
        <f t="shared" si="1"/>
        <v/>
      </c>
      <c r="T13" t="str">
        <f t="shared" si="1"/>
        <v/>
      </c>
      <c r="U13" t="str">
        <f t="shared" si="1"/>
        <v/>
      </c>
      <c r="V13" t="str">
        <f t="shared" si="1"/>
        <v/>
      </c>
      <c r="W13" t="str">
        <f t="shared" si="1"/>
        <v/>
      </c>
      <c r="X13" t="str">
        <f t="shared" si="1"/>
        <v/>
      </c>
    </row>
    <row r="14" spans="2:24" x14ac:dyDescent="0.25">
      <c r="B14" s="10" t="s">
        <v>12</v>
      </c>
      <c r="C14" s="3"/>
      <c r="D14" s="2" t="s">
        <v>6</v>
      </c>
      <c r="E14" s="3"/>
      <c r="F14" s="2" t="s">
        <v>6</v>
      </c>
      <c r="G14" s="3"/>
      <c r="H14" s="2" t="s">
        <v>6</v>
      </c>
      <c r="I14" s="6">
        <v>0.28499999999999998</v>
      </c>
      <c r="J14" s="2" t="s">
        <v>10</v>
      </c>
      <c r="K14" s="22">
        <f t="shared" si="0"/>
        <v>0</v>
      </c>
    </row>
    <row r="15" spans="2:24" x14ac:dyDescent="0.25">
      <c r="B15" s="10" t="s">
        <v>2</v>
      </c>
      <c r="C15" s="3"/>
      <c r="D15" s="2" t="s">
        <v>6</v>
      </c>
      <c r="E15" s="3"/>
      <c r="F15" s="2" t="s">
        <v>6</v>
      </c>
      <c r="G15" s="3"/>
      <c r="H15" s="2" t="s">
        <v>6</v>
      </c>
      <c r="I15" s="6">
        <v>2.9000000000000001E-2</v>
      </c>
      <c r="J15" s="2" t="s">
        <v>10</v>
      </c>
      <c r="K15" s="22">
        <f t="shared" si="0"/>
        <v>0</v>
      </c>
    </row>
    <row r="16" spans="2:24" x14ac:dyDescent="0.25">
      <c r="B16" s="10" t="s">
        <v>1</v>
      </c>
      <c r="C16" s="3"/>
      <c r="D16" s="2" t="s">
        <v>6</v>
      </c>
      <c r="E16" s="3"/>
      <c r="F16" s="2" t="s">
        <v>6</v>
      </c>
      <c r="G16" s="3"/>
      <c r="H16" s="2" t="s">
        <v>6</v>
      </c>
      <c r="I16" s="12">
        <v>2.4E-2</v>
      </c>
      <c r="J16" s="2" t="s">
        <v>10</v>
      </c>
      <c r="K16" s="22">
        <f t="shared" si="0"/>
        <v>0</v>
      </c>
    </row>
    <row r="17" spans="2:14" x14ac:dyDescent="0.25">
      <c r="B17" s="10" t="s">
        <v>17</v>
      </c>
      <c r="C17" s="3"/>
      <c r="D17" s="2" t="s">
        <v>6</v>
      </c>
      <c r="E17" s="3"/>
      <c r="F17" s="2" t="s">
        <v>6</v>
      </c>
      <c r="G17" s="3"/>
      <c r="H17" s="2" t="s">
        <v>6</v>
      </c>
      <c r="I17" s="6">
        <v>0.32100000000000001</v>
      </c>
      <c r="J17" s="2" t="s">
        <v>10</v>
      </c>
      <c r="K17" s="22">
        <f t="shared" si="0"/>
        <v>0</v>
      </c>
    </row>
    <row r="18" spans="2:14" x14ac:dyDescent="0.25">
      <c r="B18" s="10" t="s">
        <v>13</v>
      </c>
      <c r="C18" s="3"/>
      <c r="D18" s="2" t="s">
        <v>6</v>
      </c>
      <c r="E18" s="3"/>
      <c r="F18" s="2" t="s">
        <v>6</v>
      </c>
      <c r="G18" s="3"/>
      <c r="H18" s="2" t="s">
        <v>6</v>
      </c>
      <c r="I18" s="3" t="s">
        <v>20</v>
      </c>
      <c r="J18" s="2" t="s">
        <v>10</v>
      </c>
      <c r="K18" s="22"/>
    </row>
    <row r="19" spans="2:14" ht="15.75" thickBot="1" x14ac:dyDescent="0.3">
      <c r="B19" s="16"/>
      <c r="C19" s="4"/>
      <c r="D19" s="5"/>
      <c r="E19" s="4"/>
      <c r="F19" s="5"/>
      <c r="G19" s="27" t="s">
        <v>15</v>
      </c>
      <c r="H19" s="27"/>
      <c r="I19" s="27"/>
      <c r="J19" s="5" t="s">
        <v>10</v>
      </c>
      <c r="K19" s="26">
        <f>SUM(K10:K18)</f>
        <v>0</v>
      </c>
    </row>
    <row r="20" spans="2:14" ht="14.45" x14ac:dyDescent="0.3">
      <c r="B20" s="2"/>
      <c r="C20" s="6"/>
      <c r="D20" s="2"/>
      <c r="E20" s="6"/>
      <c r="F20" s="2"/>
      <c r="G20" s="6"/>
      <c r="H20" s="2"/>
      <c r="I20" s="6"/>
      <c r="J20" s="2"/>
      <c r="K20" s="6"/>
    </row>
    <row r="21" spans="2:14" ht="14.45" x14ac:dyDescent="0.3">
      <c r="B21" s="17"/>
      <c r="C21" s="18"/>
      <c r="D21" s="17"/>
      <c r="E21" s="18"/>
      <c r="F21" s="17"/>
      <c r="G21" s="18"/>
      <c r="H21" s="17"/>
      <c r="I21" s="18"/>
      <c r="J21" s="17"/>
      <c r="K21" s="18"/>
    </row>
    <row r="22" spans="2:14" thickBot="1" x14ac:dyDescent="0.35">
      <c r="B22" s="17"/>
      <c r="C22" s="18"/>
      <c r="D22" s="17"/>
      <c r="E22" s="18"/>
      <c r="F22" s="17"/>
      <c r="G22" s="18"/>
      <c r="H22" s="17"/>
      <c r="I22" s="18"/>
      <c r="J22" s="17"/>
      <c r="K22" s="18"/>
    </row>
    <row r="23" spans="2:14" ht="14.45" x14ac:dyDescent="0.3">
      <c r="B23" s="19" t="s">
        <v>3</v>
      </c>
      <c r="C23" s="20">
        <v>32</v>
      </c>
      <c r="D23" s="7" t="s">
        <v>6</v>
      </c>
      <c r="E23" s="20">
        <v>24</v>
      </c>
      <c r="F23" s="7" t="s">
        <v>6</v>
      </c>
      <c r="G23" s="20">
        <v>0.75</v>
      </c>
      <c r="H23" s="7" t="s">
        <v>6</v>
      </c>
      <c r="I23" s="20">
        <v>9.7199999999999995E-2</v>
      </c>
      <c r="J23" s="7" t="s">
        <v>10</v>
      </c>
      <c r="K23" s="23">
        <v>56</v>
      </c>
    </row>
    <row r="24" spans="2:14" ht="14.45" x14ac:dyDescent="0.3">
      <c r="B24" s="10" t="s">
        <v>1</v>
      </c>
      <c r="C24" s="3">
        <v>30</v>
      </c>
      <c r="D24" s="2" t="s">
        <v>6</v>
      </c>
      <c r="E24" s="3">
        <v>22</v>
      </c>
      <c r="F24" s="2" t="s">
        <v>6</v>
      </c>
      <c r="G24" s="3">
        <v>0.75</v>
      </c>
      <c r="H24" s="2" t="s">
        <v>6</v>
      </c>
      <c r="I24" s="21">
        <v>2.4E-2</v>
      </c>
      <c r="J24" s="2" t="s">
        <v>10</v>
      </c>
      <c r="K24" s="24">
        <v>11.9</v>
      </c>
    </row>
    <row r="25" spans="2:14" ht="14.45" x14ac:dyDescent="0.3">
      <c r="B25" s="10" t="s">
        <v>3</v>
      </c>
      <c r="C25" s="3" t="s">
        <v>19</v>
      </c>
      <c r="D25" s="2" t="s">
        <v>6</v>
      </c>
      <c r="E25" s="3">
        <v>1</v>
      </c>
      <c r="F25" s="2" t="s">
        <v>6</v>
      </c>
      <c r="G25" s="3">
        <v>2</v>
      </c>
      <c r="H25" s="2" t="s">
        <v>6</v>
      </c>
      <c r="I25" s="3">
        <v>9.7199999999999995E-2</v>
      </c>
      <c r="J25" s="2" t="s">
        <v>10</v>
      </c>
      <c r="K25" s="24">
        <v>12.4</v>
      </c>
    </row>
    <row r="26" spans="2:14" thickBot="1" x14ac:dyDescent="0.35">
      <c r="B26" s="16"/>
      <c r="C26" s="4"/>
      <c r="D26" s="5"/>
      <c r="E26" s="4"/>
      <c r="F26" s="5"/>
      <c r="G26" s="27" t="s">
        <v>15</v>
      </c>
      <c r="H26" s="27"/>
      <c r="I26" s="27"/>
      <c r="J26" s="5" t="s">
        <v>10</v>
      </c>
      <c r="K26" s="25">
        <v>80.3</v>
      </c>
    </row>
    <row r="32" spans="2:14" ht="14.45" x14ac:dyDescent="0.3">
      <c r="E32"/>
      <c r="F32" s="1"/>
      <c r="G32"/>
      <c r="H32" s="1"/>
      <c r="I32"/>
      <c r="J32" s="1"/>
      <c r="K32"/>
      <c r="L32" s="1"/>
      <c r="N32" s="1"/>
    </row>
    <row r="33" spans="5:14" ht="14.45" x14ac:dyDescent="0.3">
      <c r="E33"/>
      <c r="F33" s="1"/>
      <c r="G33"/>
      <c r="H33" s="1"/>
      <c r="I33"/>
      <c r="J33" s="1"/>
      <c r="K33"/>
      <c r="L33" s="1"/>
      <c r="N33" s="1"/>
    </row>
    <row r="34" spans="5:14" ht="14.45" x14ac:dyDescent="0.3">
      <c r="E34"/>
      <c r="F34" s="1"/>
      <c r="G34"/>
      <c r="H34" s="1"/>
      <c r="I34"/>
      <c r="J34" s="1"/>
      <c r="K34"/>
      <c r="L34" s="1"/>
      <c r="N34" s="1"/>
    </row>
    <row r="53" spans="7:7" x14ac:dyDescent="0.25">
      <c r="G53" s="1" t="s">
        <v>18</v>
      </c>
    </row>
  </sheetData>
  <mergeCells count="2">
    <mergeCell ref="G19:I19"/>
    <mergeCell ref="G26:I26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countertop worksheet</vt:lpstr>
      <vt:lpstr>Sheet3</vt:lpstr>
      <vt:lpstr>'countertop worksheet'!Print_Area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Tracy</dc:creator>
  <cp:lastModifiedBy>Lindsey Thiessen</cp:lastModifiedBy>
  <cp:lastPrinted>2011-10-28T11:26:53Z</cp:lastPrinted>
  <dcterms:created xsi:type="dcterms:W3CDTF">2011-04-15T18:41:04Z</dcterms:created>
  <dcterms:modified xsi:type="dcterms:W3CDTF">2013-10-08T14:22:48Z</dcterms:modified>
</cp:coreProperties>
</file>